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32nd GA\GAO Committee\3.22.17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G9" i="1"/>
  <c r="H6" i="1"/>
  <c r="G6" i="1"/>
  <c r="H10" i="1"/>
  <c r="G10" i="1"/>
  <c r="H11" i="1"/>
  <c r="G11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8" i="1"/>
  <c r="H8" i="1"/>
  <c r="G7" i="1"/>
  <c r="H7" i="1"/>
  <c r="G5" i="1"/>
  <c r="H5" i="1"/>
  <c r="H4" i="1"/>
  <c r="G4" i="1"/>
</calcChain>
</file>

<file path=xl/sharedStrings.xml><?xml version="1.0" encoding="utf-8"?>
<sst xmlns="http://schemas.openxmlformats.org/spreadsheetml/2006/main" count="70" uniqueCount="51">
  <si>
    <t>District</t>
  </si>
  <si>
    <t>Representative Name</t>
  </si>
  <si>
    <t>County</t>
  </si>
  <si>
    <t>Keith Faber</t>
  </si>
  <si>
    <t>Auglaize</t>
  </si>
  <si>
    <t>Timothy E. Ginter</t>
  </si>
  <si>
    <t>Columbiana</t>
  </si>
  <si>
    <t>Dave Greenspan</t>
  </si>
  <si>
    <t>Cuyahoga</t>
  </si>
  <si>
    <t>Darke</t>
  </si>
  <si>
    <t>Robert McColley</t>
  </si>
  <si>
    <t>Fulton</t>
  </si>
  <si>
    <t>Ryan Smith</t>
  </si>
  <si>
    <t>Gallia</t>
  </si>
  <si>
    <t>Louis W. Blessing III</t>
  </si>
  <si>
    <t>Hamilton</t>
  </si>
  <si>
    <t>Bill Seitz</t>
  </si>
  <si>
    <t>Henry</t>
  </si>
  <si>
    <t>Jackson</t>
  </si>
  <si>
    <t>Lawrence</t>
  </si>
  <si>
    <t>Dorothy Pelanda</t>
  </si>
  <si>
    <t>Marion</t>
  </si>
  <si>
    <t>Mercer</t>
  </si>
  <si>
    <t>Putnam</t>
  </si>
  <si>
    <t>Bill Reineke</t>
  </si>
  <si>
    <t>Sandusky</t>
  </si>
  <si>
    <t>Seneca</t>
  </si>
  <si>
    <t>Shelby</t>
  </si>
  <si>
    <t>Union</t>
  </si>
  <si>
    <t>Vinton</t>
  </si>
  <si>
    <t>Williams</t>
  </si>
  <si>
    <t>Government Accountability and Oversight Committee</t>
  </si>
  <si>
    <t>OS:  Hart eScan</t>
  </si>
  <si>
    <t>OS:  ES&amp;S Model 100</t>
  </si>
  <si>
    <t>OS:  ES&amp;S DS200</t>
  </si>
  <si>
    <t>DRE:  Premier AccuVote-TSX</t>
  </si>
  <si>
    <t>OS:  ES&amp;S DS200 and ES&amp;S Model 100</t>
  </si>
  <si>
    <t>DRE:  ES&amp;S iVotronic</t>
  </si>
  <si>
    <t>Voting Systems</t>
  </si>
  <si>
    <t>Domestic absentee ballots cast by mail (or dropped off at BOEs)</t>
  </si>
  <si>
    <t>Domestic absentee ballots requested &amp; cast in person</t>
  </si>
  <si>
    <t>Percentage Domestic absentee ballots cast by mail (or dropped off at BOEs)</t>
  </si>
  <si>
    <t>Percentage Domestic absentee ballots requested &amp; cast in person</t>
  </si>
  <si>
    <t>Kathleen Clyde</t>
  </si>
  <si>
    <t>Portage</t>
  </si>
  <si>
    <t xml:space="preserve">OS:  ES&amp;S DS200 </t>
  </si>
  <si>
    <t>Greta Johnson</t>
  </si>
  <si>
    <t>Summit</t>
  </si>
  <si>
    <t>Bernadine Kennedy Kent</t>
  </si>
  <si>
    <t>Franklin</t>
  </si>
  <si>
    <t>Alicia 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</si>
</sst>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164" fontId="0" fillId="0" borderId="2" xfId="1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164" fontId="0" fillId="0" borderId="3" xfId="1" applyNumberFormat="1" applyFont="1" applyBorder="1"/>
    <xf numFmtId="164" fontId="0" fillId="2" borderId="3" xfId="1" applyNumberFormat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164" fontId="0" fillId="2" borderId="4" xfId="1" applyNumberFormat="1" applyFont="1" applyFill="1" applyBorder="1"/>
    <xf numFmtId="164" fontId="0" fillId="0" borderId="4" xfId="1" applyNumberFormat="1" applyFont="1" applyBorder="1"/>
    <xf numFmtId="164" fontId="0" fillId="2" borderId="2" xfId="1" applyNumberFormat="1" applyFont="1" applyFill="1" applyBorder="1"/>
    <xf numFmtId="0" fontId="0" fillId="0" borderId="1" xfId="0" applyFill="1" applyBorder="1"/>
    <xf numFmtId="164" fontId="0" fillId="0" borderId="1" xfId="1" applyNumberFormat="1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workbookViewId="0">
      <selection activeCell="J15" sqref="J15"/>
    </sheetView>
  </sheetViews>
  <sheetFormatPr defaultColWidth="8.85546875" defaultRowHeight="15" x14ac:dyDescent="0.25"/>
  <cols>
    <col min="1" max="1" width="7.28515625" style="1" bestFit="1" customWidth="1"/>
    <col min="2" max="2" width="21.42578125" bestFit="1" customWidth="1"/>
    <col min="3" max="3" width="13.42578125" customWidth="1"/>
    <col min="4" max="4" width="34" bestFit="1" customWidth="1"/>
    <col min="5" max="8" width="10.7109375" customWidth="1"/>
  </cols>
  <sheetData>
    <row r="1" spans="1:8" ht="21" x14ac:dyDescent="0.35">
      <c r="A1" s="2" t="s">
        <v>31</v>
      </c>
    </row>
    <row r="3" spans="1:8" ht="150" x14ac:dyDescent="0.25">
      <c r="A3" s="3" t="s">
        <v>0</v>
      </c>
      <c r="B3" s="3" t="s">
        <v>1</v>
      </c>
      <c r="C3" s="3" t="s">
        <v>2</v>
      </c>
      <c r="D3" s="3" t="s">
        <v>38</v>
      </c>
      <c r="E3" s="4" t="s">
        <v>39</v>
      </c>
      <c r="F3" s="4" t="s">
        <v>40</v>
      </c>
      <c r="G3" s="4" t="s">
        <v>41</v>
      </c>
      <c r="H3" s="4" t="s">
        <v>42</v>
      </c>
    </row>
    <row r="4" spans="1:8" x14ac:dyDescent="0.25">
      <c r="A4" s="5">
        <v>5</v>
      </c>
      <c r="B4" s="6" t="s">
        <v>5</v>
      </c>
      <c r="C4" s="6" t="s">
        <v>6</v>
      </c>
      <c r="D4" s="27" t="s">
        <v>33</v>
      </c>
      <c r="E4" s="7">
        <v>7468</v>
      </c>
      <c r="F4" s="7">
        <v>2880</v>
      </c>
      <c r="G4" s="8">
        <f t="shared" ref="G4:G27" si="0">E4/(E4+F4)</f>
        <v>0.72168534982605337</v>
      </c>
      <c r="H4" s="9">
        <f t="shared" ref="H4:H27" si="1">F4/(E4+F4)</f>
        <v>0.27831465017394663</v>
      </c>
    </row>
    <row r="5" spans="1:8" x14ac:dyDescent="0.25">
      <c r="A5" s="5">
        <v>16</v>
      </c>
      <c r="B5" s="6" t="s">
        <v>7</v>
      </c>
      <c r="C5" s="6" t="s">
        <v>8</v>
      </c>
      <c r="D5" s="27" t="s">
        <v>34</v>
      </c>
      <c r="E5" s="7">
        <v>191566</v>
      </c>
      <c r="F5" s="7">
        <v>38440</v>
      </c>
      <c r="G5" s="8">
        <f t="shared" si="0"/>
        <v>0.83287392502804269</v>
      </c>
      <c r="H5" s="9">
        <f t="shared" si="1"/>
        <v>0.16712607497195725</v>
      </c>
    </row>
    <row r="6" spans="1:8" x14ac:dyDescent="0.25">
      <c r="A6" s="5">
        <v>25</v>
      </c>
      <c r="B6" s="6" t="s">
        <v>48</v>
      </c>
      <c r="C6" s="25" t="s">
        <v>49</v>
      </c>
      <c r="D6" s="25" t="s">
        <v>37</v>
      </c>
      <c r="E6" s="7">
        <v>141322</v>
      </c>
      <c r="F6" s="7">
        <v>83593</v>
      </c>
      <c r="G6" s="26">
        <f t="shared" si="0"/>
        <v>0.62833514883400399</v>
      </c>
      <c r="H6" s="9">
        <f t="shared" si="1"/>
        <v>0.37166485116599607</v>
      </c>
    </row>
    <row r="7" spans="1:8" x14ac:dyDescent="0.25">
      <c r="A7" s="5">
        <v>29</v>
      </c>
      <c r="B7" s="6" t="s">
        <v>14</v>
      </c>
      <c r="C7" s="6" t="s">
        <v>15</v>
      </c>
      <c r="D7" s="27" t="s">
        <v>32</v>
      </c>
      <c r="E7" s="7">
        <v>83661</v>
      </c>
      <c r="F7" s="7">
        <v>27289</v>
      </c>
      <c r="G7" s="8">
        <f t="shared" si="0"/>
        <v>0.75404236142406489</v>
      </c>
      <c r="H7" s="9">
        <f t="shared" si="1"/>
        <v>0.24595763857593511</v>
      </c>
    </row>
    <row r="8" spans="1:8" x14ac:dyDescent="0.25">
      <c r="A8" s="5">
        <v>30</v>
      </c>
      <c r="B8" s="6" t="s">
        <v>16</v>
      </c>
      <c r="C8" s="6" t="s">
        <v>15</v>
      </c>
      <c r="D8" s="27" t="s">
        <v>32</v>
      </c>
      <c r="E8" s="7">
        <v>83661</v>
      </c>
      <c r="F8" s="7">
        <v>27289</v>
      </c>
      <c r="G8" s="8">
        <f t="shared" si="0"/>
        <v>0.75404236142406489</v>
      </c>
      <c r="H8" s="9">
        <f t="shared" si="1"/>
        <v>0.24595763857593511</v>
      </c>
    </row>
    <row r="9" spans="1:8" x14ac:dyDescent="0.25">
      <c r="A9" s="5">
        <v>33</v>
      </c>
      <c r="B9" s="25" t="s">
        <v>50</v>
      </c>
      <c r="C9" s="25" t="s">
        <v>15</v>
      </c>
      <c r="D9" s="27" t="s">
        <v>32</v>
      </c>
      <c r="E9" s="7">
        <v>83661</v>
      </c>
      <c r="F9" s="7">
        <v>27289</v>
      </c>
      <c r="G9" s="8">
        <f t="shared" si="0"/>
        <v>0.75404236142406489</v>
      </c>
      <c r="H9" s="9">
        <f t="shared" si="1"/>
        <v>0.24595763857593511</v>
      </c>
    </row>
    <row r="10" spans="1:8" x14ac:dyDescent="0.25">
      <c r="A10" s="5">
        <v>35</v>
      </c>
      <c r="B10" s="6" t="s">
        <v>46</v>
      </c>
      <c r="C10" s="25" t="s">
        <v>47</v>
      </c>
      <c r="D10" s="27" t="s">
        <v>33</v>
      </c>
      <c r="E10" s="7">
        <v>58191</v>
      </c>
      <c r="F10" s="7">
        <v>25532</v>
      </c>
      <c r="G10" s="8">
        <f t="shared" si="0"/>
        <v>0.69504198368429226</v>
      </c>
      <c r="H10" s="9">
        <f t="shared" si="1"/>
        <v>0.30495801631570774</v>
      </c>
    </row>
    <row r="11" spans="1:8" x14ac:dyDescent="0.25">
      <c r="A11" s="5">
        <v>75</v>
      </c>
      <c r="B11" s="6" t="s">
        <v>43</v>
      </c>
      <c r="C11" s="6" t="s">
        <v>44</v>
      </c>
      <c r="D11" s="27" t="s">
        <v>45</v>
      </c>
      <c r="E11" s="7">
        <v>14341</v>
      </c>
      <c r="F11" s="7">
        <v>8498</v>
      </c>
      <c r="G11" s="8">
        <f t="shared" si="0"/>
        <v>0.62791715924515079</v>
      </c>
      <c r="H11" s="9">
        <f t="shared" si="1"/>
        <v>0.37208284075484915</v>
      </c>
    </row>
    <row r="12" spans="1:8" x14ac:dyDescent="0.25">
      <c r="A12" s="10">
        <v>81</v>
      </c>
      <c r="B12" s="11" t="s">
        <v>10</v>
      </c>
      <c r="C12" s="11" t="s">
        <v>11</v>
      </c>
      <c r="D12" s="11" t="s">
        <v>35</v>
      </c>
      <c r="E12" s="12">
        <v>2783</v>
      </c>
      <c r="F12" s="12">
        <v>2751</v>
      </c>
      <c r="G12" s="13">
        <f t="shared" si="0"/>
        <v>0.50289121792555114</v>
      </c>
      <c r="H12" s="13">
        <f t="shared" si="1"/>
        <v>0.49710878207444886</v>
      </c>
    </row>
    <row r="13" spans="1:8" x14ac:dyDescent="0.25">
      <c r="A13" s="14"/>
      <c r="B13" s="15"/>
      <c r="C13" s="15" t="s">
        <v>17</v>
      </c>
      <c r="D13" s="15" t="s">
        <v>35</v>
      </c>
      <c r="E13" s="16">
        <v>1722</v>
      </c>
      <c r="F13" s="16">
        <v>2464</v>
      </c>
      <c r="G13" s="17">
        <f t="shared" si="0"/>
        <v>0.41137123745819398</v>
      </c>
      <c r="H13" s="17">
        <f t="shared" si="1"/>
        <v>0.58862876254180607</v>
      </c>
    </row>
    <row r="14" spans="1:8" x14ac:dyDescent="0.25">
      <c r="A14" s="14"/>
      <c r="B14" s="15"/>
      <c r="C14" s="15" t="s">
        <v>23</v>
      </c>
      <c r="D14" s="28" t="s">
        <v>33</v>
      </c>
      <c r="E14" s="16">
        <v>3127</v>
      </c>
      <c r="F14" s="16">
        <v>2239</v>
      </c>
      <c r="G14" s="18">
        <f t="shared" si="0"/>
        <v>0.58274319791278417</v>
      </c>
      <c r="H14" s="17">
        <f t="shared" si="1"/>
        <v>0.41725680208721583</v>
      </c>
    </row>
    <row r="15" spans="1:8" x14ac:dyDescent="0.25">
      <c r="A15" s="19"/>
      <c r="B15" s="20"/>
      <c r="C15" s="20" t="s">
        <v>30</v>
      </c>
      <c r="D15" s="29" t="s">
        <v>32</v>
      </c>
      <c r="E15" s="21">
        <v>2368</v>
      </c>
      <c r="F15" s="21">
        <v>2075</v>
      </c>
      <c r="G15" s="22">
        <f t="shared" si="0"/>
        <v>0.53297321629529593</v>
      </c>
      <c r="H15" s="23">
        <f t="shared" si="1"/>
        <v>0.46702678370470402</v>
      </c>
    </row>
    <row r="16" spans="1:8" x14ac:dyDescent="0.25">
      <c r="A16" s="10">
        <v>84</v>
      </c>
      <c r="B16" s="11" t="s">
        <v>3</v>
      </c>
      <c r="C16" s="11" t="s">
        <v>4</v>
      </c>
      <c r="D16" s="30" t="s">
        <v>36</v>
      </c>
      <c r="E16" s="12">
        <v>3809</v>
      </c>
      <c r="F16" s="12">
        <v>2284</v>
      </c>
      <c r="G16" s="24">
        <f t="shared" si="0"/>
        <v>0.62514360741834896</v>
      </c>
      <c r="H16" s="13">
        <f t="shared" si="1"/>
        <v>0.3748563925816511</v>
      </c>
    </row>
    <row r="17" spans="1:8" x14ac:dyDescent="0.25">
      <c r="A17" s="14"/>
      <c r="B17" s="15"/>
      <c r="C17" s="15" t="s">
        <v>9</v>
      </c>
      <c r="D17" s="15" t="s">
        <v>35</v>
      </c>
      <c r="E17" s="16">
        <v>3583</v>
      </c>
      <c r="F17" s="16">
        <v>4349</v>
      </c>
      <c r="G17" s="17">
        <f t="shared" si="0"/>
        <v>0.45171457387796266</v>
      </c>
      <c r="H17" s="17">
        <f t="shared" si="1"/>
        <v>0.54828542612203734</v>
      </c>
    </row>
    <row r="18" spans="1:8" x14ac:dyDescent="0.25">
      <c r="A18" s="14"/>
      <c r="B18" s="15"/>
      <c r="C18" s="15" t="s">
        <v>22</v>
      </c>
      <c r="D18" s="15" t="s">
        <v>35</v>
      </c>
      <c r="E18" s="16">
        <v>3961</v>
      </c>
      <c r="F18" s="16">
        <v>3571</v>
      </c>
      <c r="G18" s="17">
        <f t="shared" si="0"/>
        <v>0.52588953797132232</v>
      </c>
      <c r="H18" s="17">
        <f t="shared" si="1"/>
        <v>0.47411046202867763</v>
      </c>
    </row>
    <row r="19" spans="1:8" x14ac:dyDescent="0.25">
      <c r="A19" s="19"/>
      <c r="B19" s="20"/>
      <c r="C19" s="20" t="s">
        <v>27</v>
      </c>
      <c r="D19" s="29" t="s">
        <v>33</v>
      </c>
      <c r="E19" s="21">
        <v>3249</v>
      </c>
      <c r="F19" s="21">
        <v>3405</v>
      </c>
      <c r="G19" s="22">
        <f t="shared" si="0"/>
        <v>0.48827772768259692</v>
      </c>
      <c r="H19" s="23">
        <f t="shared" si="1"/>
        <v>0.51172227231740308</v>
      </c>
    </row>
    <row r="20" spans="1:8" x14ac:dyDescent="0.25">
      <c r="A20" s="10">
        <v>86</v>
      </c>
      <c r="B20" s="11" t="s">
        <v>20</v>
      </c>
      <c r="C20" s="11" t="s">
        <v>21</v>
      </c>
      <c r="D20" s="11" t="s">
        <v>35</v>
      </c>
      <c r="E20" s="12">
        <v>5226</v>
      </c>
      <c r="F20" s="12">
        <v>4694</v>
      </c>
      <c r="G20" s="13">
        <f t="shared" si="0"/>
        <v>0.5268145161290323</v>
      </c>
      <c r="H20" s="13">
        <f t="shared" si="1"/>
        <v>0.47318548387096776</v>
      </c>
    </row>
    <row r="21" spans="1:8" x14ac:dyDescent="0.25">
      <c r="A21" s="19"/>
      <c r="B21" s="20"/>
      <c r="C21" s="20" t="s">
        <v>28</v>
      </c>
      <c r="D21" s="20" t="s">
        <v>37</v>
      </c>
      <c r="E21" s="21">
        <v>4692</v>
      </c>
      <c r="F21" s="21">
        <v>5744</v>
      </c>
      <c r="G21" s="23">
        <f t="shared" si="0"/>
        <v>0.44959754695285548</v>
      </c>
      <c r="H21" s="23">
        <f t="shared" si="1"/>
        <v>0.55040245304714452</v>
      </c>
    </row>
    <row r="22" spans="1:8" x14ac:dyDescent="0.25">
      <c r="A22" s="10">
        <v>88</v>
      </c>
      <c r="B22" s="11" t="s">
        <v>24</v>
      </c>
      <c r="C22" s="11" t="s">
        <v>25</v>
      </c>
      <c r="D22" s="30" t="s">
        <v>33</v>
      </c>
      <c r="E22" s="12">
        <v>4282</v>
      </c>
      <c r="F22" s="12">
        <v>3106</v>
      </c>
      <c r="G22" s="24">
        <f t="shared" si="0"/>
        <v>0.57958852192744992</v>
      </c>
      <c r="H22" s="13">
        <f t="shared" si="1"/>
        <v>0.42041147807255008</v>
      </c>
    </row>
    <row r="23" spans="1:8" x14ac:dyDescent="0.25">
      <c r="A23" s="19"/>
      <c r="B23" s="20"/>
      <c r="C23" s="20" t="s">
        <v>26</v>
      </c>
      <c r="D23" s="29" t="s">
        <v>33</v>
      </c>
      <c r="E23" s="21">
        <v>3350</v>
      </c>
      <c r="F23" s="21">
        <v>2053</v>
      </c>
      <c r="G23" s="22">
        <f t="shared" si="0"/>
        <v>0.62002591153063114</v>
      </c>
      <c r="H23" s="23">
        <f t="shared" si="1"/>
        <v>0.37997408846936886</v>
      </c>
    </row>
    <row r="24" spans="1:8" x14ac:dyDescent="0.25">
      <c r="A24" s="10">
        <v>93</v>
      </c>
      <c r="B24" s="11" t="s">
        <v>12</v>
      </c>
      <c r="C24" s="11" t="s">
        <v>13</v>
      </c>
      <c r="D24" s="11" t="s">
        <v>35</v>
      </c>
      <c r="E24" s="12">
        <v>2103</v>
      </c>
      <c r="F24" s="12">
        <v>1607</v>
      </c>
      <c r="G24" s="13">
        <f t="shared" si="0"/>
        <v>0.56684636118598386</v>
      </c>
      <c r="H24" s="13">
        <f t="shared" si="1"/>
        <v>0.4331536388140162</v>
      </c>
    </row>
    <row r="25" spans="1:8" x14ac:dyDescent="0.25">
      <c r="A25" s="14"/>
      <c r="B25" s="15"/>
      <c r="C25" s="15" t="s">
        <v>18</v>
      </c>
      <c r="D25" s="15" t="s">
        <v>35</v>
      </c>
      <c r="E25" s="16">
        <v>2568</v>
      </c>
      <c r="F25" s="16">
        <v>2619</v>
      </c>
      <c r="G25" s="17">
        <f t="shared" si="0"/>
        <v>0.49508386350491612</v>
      </c>
      <c r="H25" s="17">
        <f t="shared" si="1"/>
        <v>0.50491613649508382</v>
      </c>
    </row>
    <row r="26" spans="1:8" x14ac:dyDescent="0.25">
      <c r="A26" s="14"/>
      <c r="B26" s="15"/>
      <c r="C26" s="15" t="s">
        <v>19</v>
      </c>
      <c r="D26" s="28" t="s">
        <v>33</v>
      </c>
      <c r="E26" s="16">
        <v>5469</v>
      </c>
      <c r="F26" s="16">
        <v>2330</v>
      </c>
      <c r="G26" s="18">
        <f t="shared" si="0"/>
        <v>0.70124374919861521</v>
      </c>
      <c r="H26" s="17">
        <f t="shared" si="1"/>
        <v>0.29875625080138479</v>
      </c>
    </row>
    <row r="27" spans="1:8" x14ac:dyDescent="0.25">
      <c r="A27" s="19"/>
      <c r="B27" s="20"/>
      <c r="C27" s="20" t="s">
        <v>29</v>
      </c>
      <c r="D27" s="29" t="s">
        <v>33</v>
      </c>
      <c r="E27" s="21">
        <v>1267</v>
      </c>
      <c r="F27" s="21">
        <v>540</v>
      </c>
      <c r="G27" s="22">
        <f t="shared" si="0"/>
        <v>0.70116214720531267</v>
      </c>
      <c r="H27" s="23">
        <f t="shared" si="1"/>
        <v>0.29883785279468733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Ward</dc:creator>
  <cp:lastModifiedBy>Romanchik, Kelsey</cp:lastModifiedBy>
  <cp:lastPrinted>2017-03-17T15:52:45Z</cp:lastPrinted>
  <dcterms:created xsi:type="dcterms:W3CDTF">2017-03-17T15:43:30Z</dcterms:created>
  <dcterms:modified xsi:type="dcterms:W3CDTF">2017-03-20T20:14:11Z</dcterms:modified>
</cp:coreProperties>
</file>